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기타 센터 자료\e나라도움\e나라도움 매뉴얼 및 관련 양식\"/>
    </mc:Choice>
  </mc:AlternateContent>
  <xr:revisionPtr revIDLastSave="0" documentId="13_ncr:1_{A705A360-9345-4861-9C27-ABDF578D3391}" xr6:coauthVersionLast="47" xr6:coauthVersionMax="47" xr10:uidLastSave="{00000000-0000-0000-0000-000000000000}"/>
  <bookViews>
    <workbookView xWindow="28680" yWindow="-120" windowWidth="29040" windowHeight="15840" xr2:uid="{F7F6FBFF-514F-4512-BB06-90A3A61E27A3}"/>
  </bookViews>
  <sheets>
    <sheet name="무용수 출연료" sheetId="1" r:id="rId1"/>
  </sheets>
  <definedNames>
    <definedName name="_xlnm._FilterDatabase" localSheetId="0" hidden="1">'무용수 출연료'!$A$3:$I$4</definedName>
    <definedName name="_xlnm.Print_Area" localSheetId="0">'무용수 출연료'!$A$1:$I$14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G8" i="1" s="1"/>
  <c r="F8" i="1" s="1"/>
  <c r="H8" i="1" s="1"/>
  <c r="I8" i="1" s="1"/>
  <c r="E7" i="1"/>
  <c r="E6" i="1"/>
  <c r="E5" i="1"/>
  <c r="G5" i="1" s="1"/>
  <c r="F5" i="1" s="1"/>
  <c r="E4" i="1"/>
  <c r="G4" i="1" s="1"/>
  <c r="F4" i="1" s="1"/>
  <c r="H4" i="1" s="1"/>
  <c r="I4" i="1" s="1"/>
  <c r="H5" i="1" l="1"/>
  <c r="I5" i="1" s="1"/>
  <c r="G6" i="1"/>
  <c r="F6" i="1" s="1"/>
  <c r="H6" i="1" s="1"/>
  <c r="I6" i="1" s="1"/>
  <c r="G7" i="1"/>
  <c r="F7" i="1" s="1"/>
  <c r="H7" i="1" s="1"/>
  <c r="I7" i="1" s="1"/>
</calcChain>
</file>

<file path=xl/sharedStrings.xml><?xml version="1.0" encoding="utf-8"?>
<sst xmlns="http://schemas.openxmlformats.org/spreadsheetml/2006/main" count="10" uniqueCount="10">
  <si>
    <t>성명</t>
    <phoneticPr fontId="7" type="noConversion"/>
  </si>
  <si>
    <t>지원금액</t>
    <phoneticPr fontId="1" type="noConversion"/>
  </si>
  <si>
    <t>소득세
(지원 및 용역비*3%)</t>
    <phoneticPr fontId="7" type="noConversion"/>
  </si>
  <si>
    <t>지방세
절사 이전 금액</t>
    <phoneticPr fontId="1" type="noConversion"/>
  </si>
  <si>
    <t>세금합계</t>
    <phoneticPr fontId="7" type="noConversion"/>
  </si>
  <si>
    <t>지급액</t>
    <phoneticPr fontId="7" type="noConversion"/>
  </si>
  <si>
    <t>2023년 댄서스잡마켓 무용수 출연료 지급내역</t>
    <phoneticPr fontId="1" type="noConversion"/>
  </si>
  <si>
    <t>순번</t>
    <phoneticPr fontId="7" type="noConversion"/>
  </si>
  <si>
    <t>생년월일</t>
    <phoneticPr fontId="7" type="noConversion"/>
  </si>
  <si>
    <t>지방세
(소득세*10%)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</si>
</sst>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\(&quot;₩&quot;#,##0\)"/>
    <numFmt numFmtId="177" formatCode="0_);\(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0" tint="-0.49998474074526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1" xfId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 wrapText="1"/>
    </xf>
    <xf numFmtId="176" fontId="6" fillId="3" borderId="1" xfId="1" applyNumberFormat="1" applyFont="1" applyFill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6" fontId="9" fillId="4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176" fontId="9" fillId="0" borderId="1" xfId="0" applyNumberFormat="1" applyFont="1" applyBorder="1">
      <alignment vertical="center"/>
    </xf>
    <xf numFmtId="176" fontId="9" fillId="2" borderId="1" xfId="0" applyNumberFormat="1" applyFont="1" applyFill="1" applyBorder="1">
      <alignment vertical="center"/>
    </xf>
    <xf numFmtId="176" fontId="9" fillId="3" borderId="1" xfId="0" applyNumberFormat="1" applyFont="1" applyFill="1" applyBorder="1">
      <alignment vertical="center"/>
    </xf>
    <xf numFmtId="176" fontId="6" fillId="0" borderId="1" xfId="0" applyNumberFormat="1" applyFont="1" applyBorder="1">
      <alignment vertical="center"/>
    </xf>
    <xf numFmtId="176" fontId="9" fillId="4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10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</cellXfs>
  <cellStyles count="2">
    <cellStyle name="표준" xfId="0" builtinId="0"/>
    <cellStyle name="표준 2" xfId="1" xr:uid="{E45AF09C-C7FF-4195-9A4F-DDBF38D526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7744C-4C43-4DB1-AE06-7520BC6ACD68}">
  <dimension ref="A1:I12"/>
  <sheetViews>
    <sheetView tabSelected="1" zoomScaleNormal="100" zoomScaleSheetLayoutView="115" workbookViewId="0">
      <selection sqref="A1:I1"/>
    </sheetView>
  </sheetViews>
  <sheetFormatPr defaultColWidth="9" defaultRowHeight="16.5"/>
  <cols>
    <col min="1" max="1" width="4.375" style="22" customWidth="1"/>
    <col min="2" max="2" width="11" style="22" bestFit="1" customWidth="1"/>
    <col min="3" max="3" width="12.25" style="23" customWidth="1"/>
    <col min="4" max="4" width="22.625" style="6" customWidth="1"/>
    <col min="5" max="5" width="18.125" style="6" customWidth="1"/>
    <col min="6" max="6" width="19.25" style="6" bestFit="1" customWidth="1"/>
    <col min="7" max="7" width="14.375" style="6" bestFit="1" customWidth="1"/>
    <col min="8" max="8" width="9" style="24"/>
    <col min="9" max="9" width="13.125" bestFit="1" customWidth="1"/>
  </cols>
  <sheetData>
    <row r="1" spans="1:9" ht="26.25">
      <c r="A1" s="25" t="s">
        <v>6</v>
      </c>
      <c r="B1" s="25"/>
      <c r="C1" s="25"/>
      <c r="D1" s="25"/>
      <c r="E1" s="25"/>
      <c r="F1" s="25"/>
      <c r="G1" s="25"/>
      <c r="H1" s="25"/>
      <c r="I1" s="25"/>
    </row>
    <row r="2" spans="1:9" ht="26.25">
      <c r="A2" s="2"/>
      <c r="B2" s="1"/>
      <c r="C2" s="3"/>
      <c r="D2" s="4"/>
      <c r="E2" s="4"/>
      <c r="F2" s="4"/>
      <c r="G2" s="4"/>
      <c r="H2" s="5"/>
      <c r="I2" s="1"/>
    </row>
    <row r="3" spans="1:9" ht="37.5" customHeight="1">
      <c r="A3" s="8" t="s">
        <v>7</v>
      </c>
      <c r="B3" s="7" t="s">
        <v>0</v>
      </c>
      <c r="C3" s="9" t="s">
        <v>8</v>
      </c>
      <c r="D3" s="10" t="s">
        <v>1</v>
      </c>
      <c r="E3" s="11" t="s">
        <v>2</v>
      </c>
      <c r="F3" s="12" t="s">
        <v>9</v>
      </c>
      <c r="G3" s="13" t="s">
        <v>3</v>
      </c>
      <c r="H3" s="10" t="s">
        <v>4</v>
      </c>
      <c r="I3" s="14" t="s">
        <v>5</v>
      </c>
    </row>
    <row r="4" spans="1:9">
      <c r="A4" s="15">
        <v>1</v>
      </c>
      <c r="B4" s="15"/>
      <c r="C4" s="16"/>
      <c r="D4" s="17">
        <v>1000000</v>
      </c>
      <c r="E4" s="18">
        <f t="shared" ref="E4:E8" si="0">D4*3%</f>
        <v>30000</v>
      </c>
      <c r="F4" s="19">
        <f t="shared" ref="F4:F8" si="1">ROUNDDOWN(G4,-1)</f>
        <v>3000</v>
      </c>
      <c r="G4" s="20">
        <f t="shared" ref="G4:G8" si="2">E4*10%</f>
        <v>3000</v>
      </c>
      <c r="H4" s="20">
        <f t="shared" ref="H4:H8" si="3">E4+F4</f>
        <v>33000</v>
      </c>
      <c r="I4" s="21">
        <f t="shared" ref="I4:I8" si="4">D4-H4</f>
        <v>967000</v>
      </c>
    </row>
    <row r="5" spans="1:9">
      <c r="A5" s="15"/>
      <c r="B5" s="15"/>
      <c r="C5" s="16"/>
      <c r="D5" s="17"/>
      <c r="E5" s="18">
        <f t="shared" si="0"/>
        <v>0</v>
      </c>
      <c r="F5" s="19">
        <f t="shared" si="1"/>
        <v>0</v>
      </c>
      <c r="G5" s="20">
        <f t="shared" si="2"/>
        <v>0</v>
      </c>
      <c r="H5" s="20">
        <f t="shared" si="3"/>
        <v>0</v>
      </c>
      <c r="I5" s="21">
        <f t="shared" si="4"/>
        <v>0</v>
      </c>
    </row>
    <row r="6" spans="1:9">
      <c r="A6" s="15"/>
      <c r="B6" s="15"/>
      <c r="C6" s="16"/>
      <c r="D6" s="17"/>
      <c r="E6" s="18">
        <f t="shared" si="0"/>
        <v>0</v>
      </c>
      <c r="F6" s="19">
        <f t="shared" si="1"/>
        <v>0</v>
      </c>
      <c r="G6" s="20">
        <f t="shared" si="2"/>
        <v>0</v>
      </c>
      <c r="H6" s="20">
        <f t="shared" si="3"/>
        <v>0</v>
      </c>
      <c r="I6" s="21">
        <f t="shared" si="4"/>
        <v>0</v>
      </c>
    </row>
    <row r="7" spans="1:9">
      <c r="A7" s="15"/>
      <c r="B7" s="15"/>
      <c r="C7" s="16"/>
      <c r="D7" s="17"/>
      <c r="E7" s="18">
        <f t="shared" si="0"/>
        <v>0</v>
      </c>
      <c r="F7" s="19">
        <f t="shared" si="1"/>
        <v>0</v>
      </c>
      <c r="G7" s="20">
        <f t="shared" si="2"/>
        <v>0</v>
      </c>
      <c r="H7" s="20">
        <f t="shared" si="3"/>
        <v>0</v>
      </c>
      <c r="I7" s="21">
        <f t="shared" si="4"/>
        <v>0</v>
      </c>
    </row>
    <row r="8" spans="1:9">
      <c r="A8" s="15"/>
      <c r="B8" s="15"/>
      <c r="C8" s="16"/>
      <c r="D8" s="17"/>
      <c r="E8" s="18">
        <f t="shared" si="0"/>
        <v>0</v>
      </c>
      <c r="F8" s="19">
        <f t="shared" si="1"/>
        <v>0</v>
      </c>
      <c r="G8" s="20">
        <f t="shared" si="2"/>
        <v>0</v>
      </c>
      <c r="H8" s="20">
        <f t="shared" si="3"/>
        <v>0</v>
      </c>
      <c r="I8" s="21">
        <f t="shared" si="4"/>
        <v>0</v>
      </c>
    </row>
    <row r="12" spans="1:9" ht="16.5" customHeight="1"/>
  </sheetData>
  <mergeCells count="1">
    <mergeCell ref="A1:I1"/>
  </mergeCells>
  <phoneticPr fontId="1" type="noConversion"/>
  <pageMargins left="0.7" right="0.7" top="0.75" bottom="0.75" header="0.3" footer="0.3"/>
  <pageSetup paperSize="9" scale="64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무용수 출연료</vt:lpstr>
      <vt:lpstr>'무용수 출연료'!Print_Area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 은지</dc:creator>
  <cp:lastModifiedBy>윤 정현</cp:lastModifiedBy>
  <dcterms:created xsi:type="dcterms:W3CDTF">2023-09-21T02:16:25Z</dcterms:created>
  <dcterms:modified xsi:type="dcterms:W3CDTF">2023-09-22T06:48:58Z</dcterms:modified>
</cp:coreProperties>
</file>